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filterPrivacy="1" defaultThemeVersion="124226"/>
  <bookViews>
    <workbookView xWindow="0" yWindow="0" windowWidth="16410" windowHeight="7530"/>
  </bookViews>
  <sheets>
    <sheet name="200 final" sheetId="4" r:id="rId1"/>
  </sheets>
  <calcPr calcId="171027"/>
</workbook>
</file>

<file path=xl/calcChain.xml><?xml version="1.0" encoding="utf-8"?>
<calcChain xmlns="http://schemas.openxmlformats.org/spreadsheetml/2006/main">
  <c r="A37" i="4" l="1"/>
  <c r="A36" i="4"/>
  <c r="A35" i="4"/>
  <c r="A34" i="4"/>
  <c r="A33" i="4"/>
  <c r="A32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A13" i="4"/>
  <c r="G12" i="4"/>
  <c r="A12" i="4"/>
  <c r="G11" i="4"/>
  <c r="G10" i="4"/>
  <c r="G9" i="4"/>
  <c r="G8" i="4"/>
  <c r="A8" i="4"/>
  <c r="G7" i="4"/>
  <c r="A7" i="4"/>
  <c r="G6" i="4"/>
  <c r="A6" i="4"/>
  <c r="G5" i="4"/>
  <c r="A5" i="4"/>
  <c r="G4" i="4"/>
  <c r="A4" i="4"/>
  <c r="G3" i="4"/>
  <c r="G2" i="4"/>
</calcChain>
</file>

<file path=xl/sharedStrings.xml><?xml version="1.0" encoding="utf-8"?>
<sst xmlns="http://schemas.openxmlformats.org/spreadsheetml/2006/main" count="197" uniqueCount="106">
  <si>
    <t>Intermediate distance</t>
  </si>
  <si>
    <t>Total distance</t>
  </si>
  <si>
    <t xml:space="preserve">Instruction </t>
  </si>
  <si>
    <t>Road number</t>
  </si>
  <si>
    <t>Signposted</t>
  </si>
  <si>
    <t>Control</t>
  </si>
  <si>
    <t>Joe Dalys</t>
  </si>
  <si>
    <t>Continue on R445</t>
  </si>
  <si>
    <t>R445</t>
  </si>
  <si>
    <r>
      <t>R445/</t>
    </r>
    <r>
      <rPr>
        <b/>
        <sz val="11"/>
        <color theme="1"/>
        <rFont val="Calibri"/>
        <family val="2"/>
        <scheme val="minor"/>
      </rPr>
      <t>Kildare</t>
    </r>
  </si>
  <si>
    <t>R out of door then R at lights</t>
  </si>
  <si>
    <t>R112</t>
  </si>
  <si>
    <t>Straight through Kildare town</t>
  </si>
  <si>
    <t>R445/Newbridge</t>
  </si>
  <si>
    <t>RBT 3rd exit</t>
  </si>
  <si>
    <t>Chapelizod</t>
  </si>
  <si>
    <t>R at T</t>
  </si>
  <si>
    <t>L at slip onto N4</t>
  </si>
  <si>
    <t>R148/N4</t>
  </si>
  <si>
    <t>“The West”</t>
  </si>
  <si>
    <t>R413</t>
  </si>
  <si>
    <t>Kilcullen</t>
  </si>
  <si>
    <t>L at slip</t>
  </si>
  <si>
    <t>N4</t>
  </si>
  <si>
    <t>Exit 4a/Leixlip</t>
  </si>
  <si>
    <t>RBT 1st exit</t>
  </si>
  <si>
    <t>R at lights</t>
  </si>
  <si>
    <t>R148</t>
  </si>
  <si>
    <t>R148/Leixlip</t>
  </si>
  <si>
    <t>L before pink house</t>
  </si>
  <si>
    <t>L203</t>
  </si>
  <si>
    <t>Athgarvan</t>
  </si>
  <si>
    <t>L at roundabout</t>
  </si>
  <si>
    <t>Straight at lights</t>
  </si>
  <si>
    <t>Control Spar Leixlip</t>
  </si>
  <si>
    <t>Leixlip</t>
  </si>
  <si>
    <t>R at T Caution!</t>
  </si>
  <si>
    <t>R448</t>
  </si>
  <si>
    <t>Continue on R148</t>
  </si>
  <si>
    <t>Maynooth</t>
  </si>
  <si>
    <t>Immediate L</t>
  </si>
  <si>
    <t>L2023</t>
  </si>
  <si>
    <t>Unsigned</t>
  </si>
  <si>
    <t>Kilcock</t>
  </si>
  <si>
    <t>Straight at X Caution!</t>
  </si>
  <si>
    <t>Punchestown</t>
  </si>
  <si>
    <t>L at lights</t>
  </si>
  <si>
    <t>R410</t>
  </si>
  <si>
    <t>Blessington</t>
  </si>
  <si>
    <t>Keep R after bridge</t>
  </si>
  <si>
    <t>L2019</t>
  </si>
  <si>
    <t>Kill</t>
  </si>
  <si>
    <t>L at stop</t>
  </si>
  <si>
    <t>RBT 2nd exit</t>
  </si>
  <si>
    <t>Kilteel</t>
  </si>
  <si>
    <t>Enfield</t>
  </si>
  <si>
    <t>Keep left at fork</t>
  </si>
  <si>
    <t>R at T Caution crossing road!</t>
  </si>
  <si>
    <t>L at T</t>
  </si>
  <si>
    <t>Rathcoole</t>
  </si>
  <si>
    <t>Town centre</t>
  </si>
  <si>
    <t>R at T onto Rathcoole main st.</t>
  </si>
  <si>
    <t>Kinnegad</t>
  </si>
  <si>
    <t>R120</t>
  </si>
  <si>
    <r>
      <t>R120/</t>
    </r>
    <r>
      <rPr>
        <b/>
        <sz val="11"/>
        <color theme="1"/>
        <rFont val="Calibri"/>
        <family val="2"/>
        <scheme val="minor"/>
      </rPr>
      <t>Saggart</t>
    </r>
  </si>
  <si>
    <t>Mullingar</t>
  </si>
  <si>
    <t>L2002</t>
  </si>
  <si>
    <t>Saggart</t>
  </si>
  <si>
    <r>
      <t>R446/</t>
    </r>
    <r>
      <rPr>
        <b/>
        <sz val="11"/>
        <color theme="1"/>
        <rFont val="Calibri"/>
        <family val="2"/>
        <scheme val="minor"/>
      </rPr>
      <t>Milltownpass</t>
    </r>
  </si>
  <si>
    <t>R446</t>
  </si>
  <si>
    <t>L onto N81</t>
  </si>
  <si>
    <t>N81</t>
  </si>
  <si>
    <t>Tallaght</t>
  </si>
  <si>
    <t>Tyrellspass</t>
  </si>
  <si>
    <t>R at lights Caution crossing lanes!</t>
  </si>
  <si>
    <t>L3014</t>
  </si>
  <si>
    <t>Killinarden</t>
  </si>
  <si>
    <t>N52</t>
  </si>
  <si>
    <t>N52/Tullamore</t>
  </si>
  <si>
    <t>Control Centra M6 Kilbeggan</t>
  </si>
  <si>
    <t>Kilbeggan</t>
  </si>
  <si>
    <t>R113</t>
  </si>
  <si>
    <t>Firhouse</t>
  </si>
  <si>
    <t>R113/Scholarstown road</t>
  </si>
  <si>
    <t>Ballinteer</t>
  </si>
  <si>
    <t>R115</t>
  </si>
  <si>
    <t>Rathfarnham</t>
  </si>
  <si>
    <t>N52/Nenagh</t>
  </si>
  <si>
    <t>R821</t>
  </si>
  <si>
    <t>Churchtown</t>
  </si>
  <si>
    <t>Churchtown Road upper</t>
  </si>
  <si>
    <t>R420</t>
  </si>
  <si>
    <r>
      <t>R420/</t>
    </r>
    <r>
      <rPr>
        <b/>
        <sz val="11"/>
        <color theme="1"/>
        <rFont val="Calibri"/>
        <family val="2"/>
        <scheme val="minor"/>
      </rPr>
      <t>Portarlington</t>
    </r>
  </si>
  <si>
    <t>L at lights under bridge</t>
  </si>
  <si>
    <t>R117</t>
  </si>
  <si>
    <t>Windy Arbour</t>
  </si>
  <si>
    <t>Follow one way system</t>
  </si>
  <si>
    <t>Monasterevin</t>
  </si>
  <si>
    <t>Straight when road veers R</t>
  </si>
  <si>
    <t>R424</t>
  </si>
  <si>
    <t>R after bridge</t>
  </si>
  <si>
    <t>L onto R445</t>
  </si>
  <si>
    <t>Control Texaco Spar Insomnia</t>
  </si>
  <si>
    <t>R at X Caution!</t>
  </si>
  <si>
    <t>L to Enfield</t>
  </si>
  <si>
    <t>Caution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</si>
</sst>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B6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B6C1"/>
      <color rgb="FFFF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10" workbookViewId="0">
      <selection activeCell="I37" sqref="I37"/>
    </sheetView>
  </sheetViews>
  <sheetFormatPr defaultRowHeight="15" x14ac:dyDescent="0.25"/>
  <cols>
    <col min="1" max="1" width="11.85546875" customWidth="1"/>
    <col min="2" max="2" width="8.42578125" customWidth="1"/>
    <col min="3" max="3" width="25.42578125" customWidth="1"/>
    <col min="4" max="4" width="8.28515625" customWidth="1"/>
    <col min="5" max="5" width="17.7109375" customWidth="1"/>
    <col min="6" max="6" width="8.5703125" customWidth="1"/>
    <col min="7" max="7" width="11.5703125" customWidth="1"/>
    <col min="8" max="8" width="8.28515625" customWidth="1"/>
    <col min="9" max="9" width="28.7109375" customWidth="1"/>
    <col min="10" max="10" width="10.85546875" customWidth="1"/>
    <col min="11" max="11" width="15.42578125" customWidth="1"/>
  </cols>
  <sheetData>
    <row r="1" spans="1:11" ht="29.25" customHeight="1" x14ac:dyDescent="0.25">
      <c r="A1" s="6" t="s">
        <v>0</v>
      </c>
      <c r="B1" s="6" t="s">
        <v>1</v>
      </c>
      <c r="C1" s="1" t="s">
        <v>2</v>
      </c>
      <c r="D1" s="6" t="s">
        <v>3</v>
      </c>
      <c r="E1" s="2" t="s">
        <v>4</v>
      </c>
      <c r="G1" s="6" t="s">
        <v>0</v>
      </c>
      <c r="H1" s="6" t="s">
        <v>1</v>
      </c>
      <c r="I1" s="1" t="s">
        <v>2</v>
      </c>
      <c r="J1" s="6" t="s">
        <v>3</v>
      </c>
      <c r="K1" s="2" t="s">
        <v>4</v>
      </c>
    </row>
    <row r="2" spans="1:11" x14ac:dyDescent="0.25">
      <c r="A2" s="3"/>
      <c r="B2" s="3">
        <v>0</v>
      </c>
      <c r="C2" s="3" t="s">
        <v>5</v>
      </c>
      <c r="D2" s="3"/>
      <c r="E2" s="3" t="s">
        <v>6</v>
      </c>
      <c r="G2" s="4">
        <f>(H2-B37)</f>
        <v>0</v>
      </c>
      <c r="H2" s="4">
        <v>143</v>
      </c>
      <c r="I2" s="4" t="s">
        <v>7</v>
      </c>
      <c r="J2" s="4" t="s">
        <v>8</v>
      </c>
      <c r="K2" s="4" t="s">
        <v>9</v>
      </c>
    </row>
    <row r="3" spans="1:11" x14ac:dyDescent="0.25">
      <c r="A3" s="4"/>
      <c r="B3" s="4">
        <v>0</v>
      </c>
      <c r="C3" s="4" t="s">
        <v>10</v>
      </c>
      <c r="D3" s="4" t="s">
        <v>11</v>
      </c>
      <c r="E3" s="4" t="s">
        <v>11</v>
      </c>
      <c r="G3" s="4">
        <f t="shared" ref="G3:G12" si="0">(H3-H2)</f>
        <v>10</v>
      </c>
      <c r="H3" s="4">
        <v>153</v>
      </c>
      <c r="I3" s="4" t="s">
        <v>12</v>
      </c>
      <c r="J3" s="4" t="s">
        <v>8</v>
      </c>
      <c r="K3" s="4" t="s">
        <v>13</v>
      </c>
    </row>
    <row r="4" spans="1:11" x14ac:dyDescent="0.25">
      <c r="A4" s="4">
        <f>(B4-B3)</f>
        <v>7.6</v>
      </c>
      <c r="B4" s="4">
        <v>7.6</v>
      </c>
      <c r="C4" s="4" t="s">
        <v>14</v>
      </c>
      <c r="D4" s="4" t="s">
        <v>11</v>
      </c>
      <c r="E4" s="4" t="s">
        <v>15</v>
      </c>
      <c r="G4" s="4">
        <f t="shared" si="0"/>
        <v>5.9000000000000057</v>
      </c>
      <c r="H4" s="4">
        <v>158.9</v>
      </c>
      <c r="I4" s="4" t="s">
        <v>16</v>
      </c>
      <c r="J4" s="4" t="s">
        <v>8</v>
      </c>
      <c r="K4" s="4" t="s">
        <v>13</v>
      </c>
    </row>
    <row r="5" spans="1:11" x14ac:dyDescent="0.25">
      <c r="A5" s="7">
        <f t="shared" ref="A5:A8" si="1">(B5-B4)</f>
        <v>4</v>
      </c>
      <c r="B5" s="7">
        <v>11.6</v>
      </c>
      <c r="C5" s="7" t="s">
        <v>17</v>
      </c>
      <c r="D5" s="7" t="s">
        <v>18</v>
      </c>
      <c r="E5" s="7" t="s">
        <v>19</v>
      </c>
      <c r="G5" s="4">
        <f t="shared" si="0"/>
        <v>0.19999999999998863</v>
      </c>
      <c r="H5" s="4">
        <v>159.1</v>
      </c>
      <c r="I5" s="4" t="s">
        <v>14</v>
      </c>
      <c r="J5" s="4" t="s">
        <v>20</v>
      </c>
      <c r="K5" s="4" t="s">
        <v>21</v>
      </c>
    </row>
    <row r="6" spans="1:11" x14ac:dyDescent="0.25">
      <c r="A6" s="7">
        <f t="shared" si="1"/>
        <v>7.7999999999999989</v>
      </c>
      <c r="B6" s="7">
        <v>19.399999999999999</v>
      </c>
      <c r="C6" s="7" t="s">
        <v>22</v>
      </c>
      <c r="D6" s="7" t="s">
        <v>23</v>
      </c>
      <c r="E6" s="7" t="s">
        <v>24</v>
      </c>
      <c r="G6" s="7">
        <f t="shared" si="0"/>
        <v>0.20000000000001705</v>
      </c>
      <c r="H6" s="7">
        <v>159.30000000000001</v>
      </c>
      <c r="I6" s="7" t="s">
        <v>25</v>
      </c>
      <c r="J6" s="7" t="s">
        <v>20</v>
      </c>
      <c r="K6" s="7" t="s">
        <v>21</v>
      </c>
    </row>
    <row r="7" spans="1:11" x14ac:dyDescent="0.25">
      <c r="A7" s="4">
        <f t="shared" si="1"/>
        <v>1.2000000000000028</v>
      </c>
      <c r="B7" s="4">
        <v>20.6</v>
      </c>
      <c r="C7" s="4" t="s">
        <v>26</v>
      </c>
      <c r="D7" s="4" t="s">
        <v>27</v>
      </c>
      <c r="E7" s="4" t="s">
        <v>28</v>
      </c>
      <c r="G7" s="4">
        <f t="shared" si="0"/>
        <v>2.2999999999999829</v>
      </c>
      <c r="H7" s="4">
        <v>161.6</v>
      </c>
      <c r="I7" s="4" t="s">
        <v>29</v>
      </c>
      <c r="J7" s="4" t="s">
        <v>30</v>
      </c>
      <c r="K7" s="2" t="s">
        <v>31</v>
      </c>
    </row>
    <row r="8" spans="1:11" x14ac:dyDescent="0.25">
      <c r="A8" s="4">
        <f t="shared" si="1"/>
        <v>9.9999999999997868E-2</v>
      </c>
      <c r="B8" s="4">
        <v>20.7</v>
      </c>
      <c r="C8" s="4" t="s">
        <v>32</v>
      </c>
      <c r="D8" s="4" t="s">
        <v>27</v>
      </c>
      <c r="E8" s="4" t="s">
        <v>28</v>
      </c>
      <c r="G8" s="4">
        <f>(H8-H7)</f>
        <v>1.3000000000000114</v>
      </c>
      <c r="H8" s="4">
        <v>162.9</v>
      </c>
      <c r="I8" s="4" t="s">
        <v>33</v>
      </c>
      <c r="J8" s="4" t="s">
        <v>30</v>
      </c>
      <c r="K8" s="2"/>
    </row>
    <row r="9" spans="1:11" x14ac:dyDescent="0.25">
      <c r="A9" s="3">
        <v>1.3</v>
      </c>
      <c r="B9" s="3">
        <v>22</v>
      </c>
      <c r="C9" s="3" t="s">
        <v>34</v>
      </c>
      <c r="D9" s="3"/>
      <c r="E9" s="3" t="s">
        <v>35</v>
      </c>
      <c r="G9" s="4">
        <f>(H9-H8)</f>
        <v>6.7999999999999829</v>
      </c>
      <c r="H9" s="4">
        <v>169.7</v>
      </c>
      <c r="I9" s="4" t="s">
        <v>36</v>
      </c>
      <c r="J9" s="4" t="s">
        <v>37</v>
      </c>
      <c r="K9" s="4" t="s">
        <v>21</v>
      </c>
    </row>
    <row r="10" spans="1:11" x14ac:dyDescent="0.25">
      <c r="A10" s="4"/>
      <c r="B10" s="4"/>
      <c r="C10" s="4" t="s">
        <v>38</v>
      </c>
      <c r="D10" s="4" t="s">
        <v>27</v>
      </c>
      <c r="E10" s="2" t="s">
        <v>39</v>
      </c>
      <c r="G10" s="4">
        <f t="shared" si="0"/>
        <v>0.10000000000002274</v>
      </c>
      <c r="H10" s="4">
        <v>169.8</v>
      </c>
      <c r="I10" s="4" t="s">
        <v>40</v>
      </c>
      <c r="J10" s="4" t="s">
        <v>41</v>
      </c>
      <c r="K10" s="4" t="s">
        <v>42</v>
      </c>
    </row>
    <row r="11" spans="1:11" x14ac:dyDescent="0.25">
      <c r="A11" s="4">
        <v>7.5</v>
      </c>
      <c r="B11" s="4">
        <v>29.5</v>
      </c>
      <c r="C11" s="4" t="s">
        <v>26</v>
      </c>
      <c r="D11" s="4" t="s">
        <v>27</v>
      </c>
      <c r="E11" s="4" t="s">
        <v>43</v>
      </c>
      <c r="G11" s="4">
        <f t="shared" si="0"/>
        <v>3.5</v>
      </c>
      <c r="H11" s="4">
        <v>173.3</v>
      </c>
      <c r="I11" s="4" t="s">
        <v>44</v>
      </c>
      <c r="J11" s="4" t="s">
        <v>41</v>
      </c>
      <c r="K11" s="4" t="s">
        <v>45</v>
      </c>
    </row>
    <row r="12" spans="1:11" x14ac:dyDescent="0.25">
      <c r="A12" s="4">
        <f t="shared" ref="A12:A37" si="2">(B12-B11)</f>
        <v>0.19999999999999929</v>
      </c>
      <c r="B12" s="4">
        <v>29.7</v>
      </c>
      <c r="C12" s="4" t="s">
        <v>46</v>
      </c>
      <c r="D12" s="4" t="s">
        <v>27</v>
      </c>
      <c r="E12" s="2" t="s">
        <v>43</v>
      </c>
      <c r="G12" s="4">
        <f t="shared" si="0"/>
        <v>2.0999999999999943</v>
      </c>
      <c r="H12" s="4">
        <v>175.4</v>
      </c>
      <c r="I12" s="4" t="s">
        <v>103</v>
      </c>
      <c r="J12" s="4" t="s">
        <v>47</v>
      </c>
      <c r="K12" s="4" t="s">
        <v>48</v>
      </c>
    </row>
    <row r="13" spans="1:11" x14ac:dyDescent="0.25">
      <c r="A13" s="4">
        <f t="shared" si="2"/>
        <v>5.5999999999999979</v>
      </c>
      <c r="B13" s="4">
        <v>35.299999999999997</v>
      </c>
      <c r="C13" s="4" t="s">
        <v>49</v>
      </c>
      <c r="D13" s="4" t="s">
        <v>27</v>
      </c>
      <c r="E13" s="4" t="s">
        <v>42</v>
      </c>
      <c r="G13" s="4"/>
      <c r="H13" s="4">
        <v>175.4</v>
      </c>
      <c r="I13" s="4" t="s">
        <v>40</v>
      </c>
      <c r="J13" s="4" t="s">
        <v>50</v>
      </c>
      <c r="K13" s="4" t="s">
        <v>51</v>
      </c>
    </row>
    <row r="14" spans="1:11" x14ac:dyDescent="0.25">
      <c r="A14" s="4">
        <f t="shared" si="2"/>
        <v>0.20000000000000284</v>
      </c>
      <c r="B14" s="4">
        <v>35.5</v>
      </c>
      <c r="C14" s="4" t="s">
        <v>52</v>
      </c>
      <c r="D14" s="4" t="s">
        <v>27</v>
      </c>
      <c r="E14" s="4" t="s">
        <v>42</v>
      </c>
      <c r="G14" s="7">
        <f t="shared" ref="G14:G30" si="3">(H14-H13)</f>
        <v>7.5999999999999943</v>
      </c>
      <c r="H14" s="7">
        <v>183</v>
      </c>
      <c r="I14" s="7" t="s">
        <v>53</v>
      </c>
      <c r="J14" s="7" t="s">
        <v>50</v>
      </c>
      <c r="K14" s="7" t="s">
        <v>54</v>
      </c>
    </row>
    <row r="15" spans="1:11" x14ac:dyDescent="0.25">
      <c r="A15" s="4">
        <f t="shared" si="2"/>
        <v>2</v>
      </c>
      <c r="B15" s="4">
        <v>37.5</v>
      </c>
      <c r="C15" s="4" t="s">
        <v>104</v>
      </c>
      <c r="D15" s="4" t="s">
        <v>27</v>
      </c>
      <c r="E15" s="4" t="s">
        <v>55</v>
      </c>
      <c r="G15" s="7">
        <f t="shared" si="3"/>
        <v>0.40000000000000568</v>
      </c>
      <c r="H15" s="7">
        <v>183.4</v>
      </c>
      <c r="I15" s="7" t="s">
        <v>56</v>
      </c>
      <c r="J15" s="7" t="s">
        <v>50</v>
      </c>
      <c r="K15" s="7"/>
    </row>
    <row r="16" spans="1:11" x14ac:dyDescent="0.25">
      <c r="A16" s="4">
        <f t="shared" si="2"/>
        <v>0.29999999999999716</v>
      </c>
      <c r="B16" s="4">
        <v>37.799999999999997</v>
      </c>
      <c r="C16" s="4" t="s">
        <v>57</v>
      </c>
      <c r="D16" s="4" t="s">
        <v>27</v>
      </c>
      <c r="E16" s="4" t="s">
        <v>55</v>
      </c>
      <c r="G16" s="7">
        <f t="shared" si="3"/>
        <v>4.5999999999999943</v>
      </c>
      <c r="H16" s="7">
        <v>188</v>
      </c>
      <c r="I16" s="7" t="s">
        <v>58</v>
      </c>
      <c r="J16" s="7"/>
      <c r="K16" s="8" t="s">
        <v>59</v>
      </c>
    </row>
    <row r="17" spans="1:11" x14ac:dyDescent="0.25">
      <c r="A17" s="4">
        <f t="shared" si="2"/>
        <v>8.5</v>
      </c>
      <c r="B17" s="4">
        <v>46.3</v>
      </c>
      <c r="C17" s="4" t="s">
        <v>53</v>
      </c>
      <c r="D17" s="4" t="s">
        <v>27</v>
      </c>
      <c r="E17" s="4" t="s">
        <v>60</v>
      </c>
      <c r="G17" s="4">
        <f t="shared" si="3"/>
        <v>1</v>
      </c>
      <c r="H17" s="4">
        <v>189</v>
      </c>
      <c r="I17" s="4" t="s">
        <v>61</v>
      </c>
      <c r="J17" s="4"/>
      <c r="K17" s="4" t="s">
        <v>42</v>
      </c>
    </row>
    <row r="18" spans="1:11" x14ac:dyDescent="0.25">
      <c r="A18" s="4">
        <f t="shared" si="2"/>
        <v>1.7000000000000028</v>
      </c>
      <c r="B18" s="4">
        <v>48</v>
      </c>
      <c r="C18" s="4" t="s">
        <v>53</v>
      </c>
      <c r="D18" s="4" t="s">
        <v>27</v>
      </c>
      <c r="E18" s="4" t="s">
        <v>62</v>
      </c>
      <c r="G18" s="4">
        <f t="shared" si="3"/>
        <v>1</v>
      </c>
      <c r="H18" s="4">
        <v>190</v>
      </c>
      <c r="I18" s="4" t="s">
        <v>53</v>
      </c>
      <c r="J18" s="4" t="s">
        <v>63</v>
      </c>
      <c r="K18" s="4" t="s">
        <v>64</v>
      </c>
    </row>
    <row r="19" spans="1:11" x14ac:dyDescent="0.25">
      <c r="A19" s="4">
        <f t="shared" si="2"/>
        <v>18.200000000000003</v>
      </c>
      <c r="B19" s="4">
        <v>66.2</v>
      </c>
      <c r="C19" s="4" t="s">
        <v>53</v>
      </c>
      <c r="D19" s="4" t="s">
        <v>27</v>
      </c>
      <c r="E19" s="4" t="s">
        <v>65</v>
      </c>
      <c r="G19" s="4">
        <f t="shared" si="3"/>
        <v>0.5</v>
      </c>
      <c r="H19" s="4">
        <v>190.5</v>
      </c>
      <c r="I19" s="4" t="s">
        <v>14</v>
      </c>
      <c r="J19" s="4" t="s">
        <v>66</v>
      </c>
      <c r="K19" s="2" t="s">
        <v>67</v>
      </c>
    </row>
    <row r="20" spans="1:11" x14ac:dyDescent="0.25">
      <c r="A20" s="4">
        <f t="shared" si="2"/>
        <v>0.70000000000000284</v>
      </c>
      <c r="B20" s="4">
        <v>66.900000000000006</v>
      </c>
      <c r="C20" s="4" t="s">
        <v>25</v>
      </c>
      <c r="D20" s="4" t="s">
        <v>27</v>
      </c>
      <c r="E20" s="4" t="s">
        <v>65</v>
      </c>
      <c r="G20" s="4">
        <f t="shared" si="3"/>
        <v>0.40000000000000568</v>
      </c>
      <c r="H20" s="4">
        <v>190.9</v>
      </c>
      <c r="I20" s="4" t="s">
        <v>25</v>
      </c>
      <c r="J20" s="4" t="s">
        <v>66</v>
      </c>
      <c r="K20" s="4" t="s">
        <v>42</v>
      </c>
    </row>
    <row r="21" spans="1:11" x14ac:dyDescent="0.25">
      <c r="A21" s="4">
        <f t="shared" si="2"/>
        <v>0.79999999999999716</v>
      </c>
      <c r="B21" s="4">
        <v>67.7</v>
      </c>
      <c r="C21" s="4" t="s">
        <v>25</v>
      </c>
      <c r="D21" s="4" t="s">
        <v>27</v>
      </c>
      <c r="E21" s="4" t="s">
        <v>68</v>
      </c>
      <c r="G21" s="4">
        <f t="shared" si="3"/>
        <v>0.59999999999999432</v>
      </c>
      <c r="H21" s="4">
        <v>191.5</v>
      </c>
      <c r="I21" s="4" t="s">
        <v>33</v>
      </c>
      <c r="J21" s="4"/>
      <c r="K21" s="4" t="s">
        <v>42</v>
      </c>
    </row>
    <row r="22" spans="1:11" x14ac:dyDescent="0.25">
      <c r="A22" s="4">
        <f t="shared" si="2"/>
        <v>0.5</v>
      </c>
      <c r="B22" s="4">
        <v>68.2</v>
      </c>
      <c r="C22" s="4" t="s">
        <v>53</v>
      </c>
      <c r="D22" s="4" t="s">
        <v>69</v>
      </c>
      <c r="E22" s="4" t="s">
        <v>68</v>
      </c>
      <c r="G22" s="4">
        <f t="shared" si="3"/>
        <v>2</v>
      </c>
      <c r="H22" s="4">
        <v>193.5</v>
      </c>
      <c r="I22" s="4" t="s">
        <v>70</v>
      </c>
      <c r="J22" s="4" t="s">
        <v>71</v>
      </c>
      <c r="K22" s="4" t="s">
        <v>72</v>
      </c>
    </row>
    <row r="23" spans="1:11" x14ac:dyDescent="0.25">
      <c r="A23" s="4">
        <f t="shared" si="2"/>
        <v>18.599999999999994</v>
      </c>
      <c r="B23" s="4">
        <v>86.8</v>
      </c>
      <c r="C23" s="4" t="s">
        <v>53</v>
      </c>
      <c r="D23" s="4" t="s">
        <v>69</v>
      </c>
      <c r="E23" s="2" t="s">
        <v>73</v>
      </c>
      <c r="G23" s="4">
        <f t="shared" si="3"/>
        <v>2.8000000000000114</v>
      </c>
      <c r="H23" s="4">
        <v>196.3</v>
      </c>
      <c r="I23" s="4" t="s">
        <v>74</v>
      </c>
      <c r="J23" s="4" t="s">
        <v>75</v>
      </c>
      <c r="K23" s="4" t="s">
        <v>76</v>
      </c>
    </row>
    <row r="24" spans="1:11" x14ac:dyDescent="0.25">
      <c r="A24" s="4">
        <f t="shared" si="2"/>
        <v>9.1000000000000085</v>
      </c>
      <c r="B24" s="4">
        <v>95.9</v>
      </c>
      <c r="C24" s="4" t="s">
        <v>25</v>
      </c>
      <c r="D24" s="4" t="s">
        <v>77</v>
      </c>
      <c r="E24" s="4" t="s">
        <v>78</v>
      </c>
      <c r="G24" s="4">
        <f t="shared" si="3"/>
        <v>1.1999999999999886</v>
      </c>
      <c r="H24" s="4">
        <v>197.5</v>
      </c>
      <c r="I24" s="4" t="s">
        <v>53</v>
      </c>
      <c r="J24" s="4"/>
      <c r="K24" s="4"/>
    </row>
    <row r="25" spans="1:11" x14ac:dyDescent="0.25">
      <c r="A25" s="3">
        <f t="shared" si="2"/>
        <v>0.59999999999999432</v>
      </c>
      <c r="B25" s="3">
        <v>96.5</v>
      </c>
      <c r="C25" s="3" t="s">
        <v>79</v>
      </c>
      <c r="D25" s="3"/>
      <c r="E25" s="3" t="s">
        <v>80</v>
      </c>
      <c r="G25" s="4">
        <f t="shared" si="3"/>
        <v>1.0999999999999943</v>
      </c>
      <c r="H25" s="4">
        <v>198.6</v>
      </c>
      <c r="I25" s="4" t="s">
        <v>26</v>
      </c>
      <c r="J25" s="4" t="s">
        <v>81</v>
      </c>
      <c r="K25" s="4" t="s">
        <v>82</v>
      </c>
    </row>
    <row r="26" spans="1:11" ht="45" x14ac:dyDescent="0.25">
      <c r="A26" s="4">
        <f t="shared" si="2"/>
        <v>0.29999999999999716</v>
      </c>
      <c r="B26" s="4">
        <v>96.8</v>
      </c>
      <c r="C26" s="4" t="s">
        <v>53</v>
      </c>
      <c r="D26" s="4" t="s">
        <v>77</v>
      </c>
      <c r="E26" s="4" t="s">
        <v>78</v>
      </c>
      <c r="G26" s="4">
        <f t="shared" si="3"/>
        <v>3.0999999999999943</v>
      </c>
      <c r="H26" s="4">
        <v>201.7</v>
      </c>
      <c r="I26" s="4" t="s">
        <v>53</v>
      </c>
      <c r="J26" s="5" t="s">
        <v>83</v>
      </c>
      <c r="K26" s="4" t="s">
        <v>84</v>
      </c>
    </row>
    <row r="27" spans="1:11" x14ac:dyDescent="0.25">
      <c r="A27" s="4">
        <f t="shared" si="2"/>
        <v>0.29999999999999716</v>
      </c>
      <c r="B27" s="4">
        <v>97.1</v>
      </c>
      <c r="C27" s="4" t="s">
        <v>53</v>
      </c>
      <c r="D27" s="4" t="s">
        <v>77</v>
      </c>
      <c r="E27" s="4" t="s">
        <v>78</v>
      </c>
      <c r="G27" s="4">
        <f t="shared" si="3"/>
        <v>1.6000000000000227</v>
      </c>
      <c r="H27" s="4">
        <v>203.3</v>
      </c>
      <c r="I27" s="4" t="s">
        <v>25</v>
      </c>
      <c r="J27" s="4" t="s">
        <v>85</v>
      </c>
      <c r="K27" s="4" t="s">
        <v>86</v>
      </c>
    </row>
    <row r="28" spans="1:11" x14ac:dyDescent="0.25">
      <c r="A28" s="4">
        <f t="shared" si="2"/>
        <v>8.6000000000000085</v>
      </c>
      <c r="B28" s="4">
        <v>105.7</v>
      </c>
      <c r="C28" s="4" t="s">
        <v>53</v>
      </c>
      <c r="D28" s="4" t="s">
        <v>77</v>
      </c>
      <c r="E28" s="4" t="s">
        <v>87</v>
      </c>
      <c r="G28" s="4">
        <f t="shared" si="3"/>
        <v>1.7999999999999829</v>
      </c>
      <c r="H28" s="4">
        <v>205.1</v>
      </c>
      <c r="I28" s="4" t="s">
        <v>26</v>
      </c>
      <c r="J28" s="4" t="s">
        <v>88</v>
      </c>
      <c r="K28" s="4" t="s">
        <v>89</v>
      </c>
    </row>
    <row r="29" spans="1:11" ht="45" x14ac:dyDescent="0.25">
      <c r="A29" s="4">
        <f t="shared" si="2"/>
        <v>1.7999999999999972</v>
      </c>
      <c r="B29" s="4">
        <v>107.5</v>
      </c>
      <c r="C29" s="4" t="s">
        <v>53</v>
      </c>
      <c r="D29" s="4" t="s">
        <v>77</v>
      </c>
      <c r="E29" s="4" t="s">
        <v>87</v>
      </c>
      <c r="G29" s="4">
        <f t="shared" si="3"/>
        <v>2.0999999999999943</v>
      </c>
      <c r="H29" s="4">
        <v>207.2</v>
      </c>
      <c r="I29" s="4" t="s">
        <v>26</v>
      </c>
      <c r="J29" s="5" t="s">
        <v>90</v>
      </c>
      <c r="K29" s="4"/>
    </row>
    <row r="30" spans="1:11" x14ac:dyDescent="0.25">
      <c r="A30" s="4">
        <f t="shared" si="2"/>
        <v>1.2000000000000028</v>
      </c>
      <c r="B30" s="4">
        <v>108.7</v>
      </c>
      <c r="C30" s="4" t="s">
        <v>25</v>
      </c>
      <c r="D30" s="4" t="s">
        <v>91</v>
      </c>
      <c r="E30" s="4" t="s">
        <v>92</v>
      </c>
      <c r="G30" s="4">
        <f t="shared" si="3"/>
        <v>0.80000000000001137</v>
      </c>
      <c r="H30" s="4">
        <v>208</v>
      </c>
      <c r="I30" s="4" t="s">
        <v>93</v>
      </c>
      <c r="J30" s="4" t="s">
        <v>94</v>
      </c>
      <c r="K30" s="4" t="s">
        <v>95</v>
      </c>
    </row>
    <row r="31" spans="1:11" x14ac:dyDescent="0.25">
      <c r="A31" s="4">
        <f t="shared" si="2"/>
        <v>23.299999999999997</v>
      </c>
      <c r="B31" s="4">
        <v>132</v>
      </c>
      <c r="C31" s="4" t="s">
        <v>96</v>
      </c>
      <c r="D31" s="4" t="s">
        <v>91</v>
      </c>
      <c r="E31" s="2" t="s">
        <v>97</v>
      </c>
      <c r="G31" s="3"/>
      <c r="H31" s="3">
        <v>208</v>
      </c>
      <c r="I31" s="3" t="s">
        <v>5</v>
      </c>
      <c r="J31" s="3"/>
      <c r="K31" s="3" t="s">
        <v>6</v>
      </c>
    </row>
    <row r="32" spans="1:11" x14ac:dyDescent="0.25">
      <c r="A32" s="4">
        <f t="shared" si="2"/>
        <v>1.1999999999999886</v>
      </c>
      <c r="B32" s="4">
        <v>133.19999999999999</v>
      </c>
      <c r="C32" s="4" t="s">
        <v>58</v>
      </c>
      <c r="D32" s="4" t="s">
        <v>91</v>
      </c>
      <c r="E32" s="2" t="s">
        <v>97</v>
      </c>
    </row>
    <row r="33" spans="1:9" x14ac:dyDescent="0.25">
      <c r="A33" s="4">
        <f t="shared" si="2"/>
        <v>0.40000000000000568</v>
      </c>
      <c r="B33" s="4">
        <v>133.6</v>
      </c>
      <c r="C33" s="4" t="s">
        <v>53</v>
      </c>
      <c r="D33" s="4" t="s">
        <v>91</v>
      </c>
      <c r="E33" s="4" t="s">
        <v>42</v>
      </c>
    </row>
    <row r="34" spans="1:9" x14ac:dyDescent="0.25">
      <c r="A34" s="4">
        <f t="shared" si="2"/>
        <v>3.5</v>
      </c>
      <c r="B34" s="4">
        <v>137.1</v>
      </c>
      <c r="C34" s="4" t="s">
        <v>98</v>
      </c>
      <c r="D34" s="4" t="s">
        <v>99</v>
      </c>
      <c r="E34" s="4" t="s">
        <v>42</v>
      </c>
      <c r="H34" s="9"/>
      <c r="I34" t="s">
        <v>5</v>
      </c>
    </row>
    <row r="35" spans="1:9" x14ac:dyDescent="0.25">
      <c r="A35" s="4">
        <f t="shared" si="2"/>
        <v>4.2000000000000171</v>
      </c>
      <c r="B35" s="4">
        <v>141.30000000000001</v>
      </c>
      <c r="C35" s="4" t="s">
        <v>100</v>
      </c>
      <c r="D35" s="4" t="s">
        <v>99</v>
      </c>
      <c r="E35" s="4" t="s">
        <v>42</v>
      </c>
      <c r="H35" s="7"/>
      <c r="I35" t="s">
        <v>105</v>
      </c>
    </row>
    <row r="36" spans="1:9" x14ac:dyDescent="0.25">
      <c r="A36" s="4">
        <f t="shared" si="2"/>
        <v>1.0999999999999943</v>
      </c>
      <c r="B36" s="4">
        <v>142.4</v>
      </c>
      <c r="C36" s="4" t="s">
        <v>101</v>
      </c>
      <c r="D36" s="4" t="s">
        <v>8</v>
      </c>
      <c r="E36" s="4" t="s">
        <v>42</v>
      </c>
    </row>
    <row r="37" spans="1:9" x14ac:dyDescent="0.25">
      <c r="A37" s="3">
        <f t="shared" si="2"/>
        <v>0.59999999999999432</v>
      </c>
      <c r="B37" s="3">
        <v>143</v>
      </c>
      <c r="C37" s="3" t="s">
        <v>102</v>
      </c>
      <c r="D37" s="3"/>
      <c r="E37" s="3" t="s">
        <v>97</v>
      </c>
    </row>
  </sheetData>
  <printOptions verticalCentered="1"/>
  <pageMargins left="0" right="0" top="0.19685039370078741" bottom="0.19685039370078741" header="0.19685039370078741" footer="0.19685039370078741"/>
  <pageSetup paperSize="11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2018-02-27T00:00:43Z</dcterms:modified>
</cp:coreProperties>
</file>